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CBADMINTON\Desktop\"/>
    </mc:Choice>
  </mc:AlternateContent>
  <xr:revisionPtr revIDLastSave="0" documentId="13_ncr:1_{A71FE145-F855-4A36-B1BA-29DB0C05FFEA}" xr6:coauthVersionLast="47" xr6:coauthVersionMax="47" xr10:uidLastSave="{00000000-0000-0000-0000-000000000000}"/>
  <bookViews>
    <workbookView xWindow="2304" yWindow="600" windowWidth="16884" windowHeight="16680" activeTab="1" xr2:uid="{00000000-000D-0000-FFFF-FFFF00000000}"/>
  </bookViews>
  <sheets>
    <sheet name="BOBET" sheetId="1" r:id="rId1"/>
    <sheet name="GR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C4" i="2"/>
  <c r="B4" i="2"/>
  <c r="H3" i="2"/>
  <c r="H4" i="2" s="1"/>
  <c r="G3" i="2"/>
  <c r="F3" i="2"/>
  <c r="F4" i="2" s="1"/>
  <c r="E3" i="2"/>
  <c r="E4" i="2" s="1"/>
  <c r="D3" i="2"/>
  <c r="D4" i="2" s="1"/>
  <c r="C3" i="2"/>
  <c r="B3" i="2"/>
  <c r="F4" i="1"/>
  <c r="E4" i="1"/>
  <c r="D4" i="1"/>
  <c r="I3" i="1"/>
  <c r="I4" i="1" s="1"/>
  <c r="H3" i="1"/>
  <c r="H4" i="1" s="1"/>
  <c r="G3" i="1"/>
  <c r="G4" i="1" s="1"/>
  <c r="F3" i="1"/>
  <c r="E3" i="1"/>
  <c r="D3" i="1"/>
  <c r="C3" i="1"/>
  <c r="C4" i="1" s="1"/>
</calcChain>
</file>

<file path=xl/sharedStrings.xml><?xml version="1.0" encoding="utf-8"?>
<sst xmlns="http://schemas.openxmlformats.org/spreadsheetml/2006/main" count="44" uniqueCount="29">
  <si>
    <t xml:space="preserve">
EMPLOI DU TEMPS</t>
  </si>
  <si>
    <t xml:space="preserve">Semaine du :
</t>
  </si>
  <si>
    <t>Définissez la date de début dans la cellule C2. Les dates et jours appropriés seront automatiquement renseignés sur les lignes 3 et 4.</t>
  </si>
  <si>
    <t>Calvin</t>
  </si>
  <si>
    <t>Salim/Jean-Yves</t>
  </si>
  <si>
    <t>Vincent</t>
  </si>
  <si>
    <t>Alex/Vincent/Calvin</t>
  </si>
  <si>
    <t>Alex</t>
  </si>
  <si>
    <t>Calvin/Alex/Vincent</t>
  </si>
  <si>
    <t>Vivien</t>
  </si>
  <si>
    <t>Calvin/Vincent/Alex</t>
  </si>
  <si>
    <t>Calvin/Clément/Florine/Cédric</t>
  </si>
  <si>
    <t>Esther/Vivien/Sébastien/Sonia/Anthony</t>
  </si>
  <si>
    <t>Alex/Calvin</t>
  </si>
  <si>
    <t>Esther/Vivien/Sébastien/Sonia/Anthony/Alice/Lorraine</t>
  </si>
  <si>
    <t>Calvin/ Alex</t>
  </si>
  <si>
    <t>Quentin/Alice/Sonia/Lorraine/Vivien/Alex/Calvin</t>
  </si>
  <si>
    <t>Calvin/Alex/Cédric/Florine</t>
  </si>
  <si>
    <t>Pierre Manuguerra</t>
  </si>
  <si>
    <t>Clément/Cédric/Florine</t>
  </si>
  <si>
    <t>21h30</t>
  </si>
  <si>
    <t>REMARQUES</t>
  </si>
  <si>
    <t>TÂCHES À EFFECTUER</t>
  </si>
  <si>
    <t>S'ils sont en train de jouer , ne pas hésiter à déranger les contrôleurs.</t>
  </si>
  <si>
    <t>Contrôle pass sanitaire</t>
  </si>
  <si>
    <t>Controleurs Pass sanitaire Yvan Gros</t>
  </si>
  <si>
    <t>Calvin/Alex</t>
  </si>
  <si>
    <t>Michel</t>
  </si>
  <si>
    <t>Michel/Vincent/Cédric/Florine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</si>
</sst>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&quot;:&quot;mm&quot; &quot;AM/PM&quot; &quot;"/>
  </numFmts>
  <fonts count="15" x14ac:knownFonts="1">
    <font>
      <sz val="10"/>
      <color rgb="FF000000"/>
      <name val="Arial"/>
    </font>
    <font>
      <sz val="10"/>
      <color rgb="FFFFFFFF"/>
      <name val="Roboto"/>
    </font>
    <font>
      <sz val="21"/>
      <color rgb="FFFFFFFF"/>
      <name val="Roboto"/>
    </font>
    <font>
      <sz val="10"/>
      <name val="Arial"/>
      <family val="2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10"/>
      <color rgb="FF555555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/>
      <right style="thin">
        <color rgb="FF004D40"/>
      </right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 style="thin">
        <color rgb="FF004D40"/>
      </right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3F3F3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D9D9D9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D9D9D9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1" fillId="2" borderId="3" xfId="0" applyFont="1" applyFill="1" applyBorder="1" applyAlignment="1"/>
    <xf numFmtId="0" fontId="5" fillId="2" borderId="4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5" fillId="2" borderId="0" xfId="0" applyNumberFormat="1" applyFont="1" applyFill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6" xfId="0" applyFont="1" applyBorder="1" applyAlignment="1"/>
    <xf numFmtId="0" fontId="9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vertical="center"/>
    </xf>
    <xf numFmtId="167" fontId="8" fillId="3" borderId="8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67" fontId="8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18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8" fontId="11" fillId="0" borderId="7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167" fontId="8" fillId="0" borderId="10" xfId="0" applyNumberFormat="1" applyFont="1" applyBorder="1" applyAlignment="1">
      <alignment horizontal="right" vertical="center" wrapText="1"/>
    </xf>
    <xf numFmtId="167" fontId="8" fillId="3" borderId="10" xfId="0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68" fontId="11" fillId="0" borderId="0" xfId="0" applyNumberFormat="1" applyFont="1" applyAlignment="1">
      <alignment horizontal="right" vertical="center"/>
    </xf>
    <xf numFmtId="168" fontId="11" fillId="0" borderId="2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0" fontId="12" fillId="0" borderId="0" xfId="0" applyFont="1" applyAlignment="1"/>
    <xf numFmtId="0" fontId="13" fillId="0" borderId="0" xfId="0" applyFont="1" applyAlignment="1"/>
    <xf numFmtId="0" fontId="8" fillId="0" borderId="0" xfId="0" applyFont="1" applyAlignment="1">
      <alignment horizontal="left" wrapText="1"/>
    </xf>
    <xf numFmtId="18" fontId="8" fillId="0" borderId="0" xfId="0" applyNumberFormat="1" applyFont="1" applyAlignment="1">
      <alignment horizontal="left" wrapText="1"/>
    </xf>
    <xf numFmtId="0" fontId="10" fillId="2" borderId="0" xfId="0" applyFont="1" applyFill="1" applyAlignment="1">
      <alignment vertical="center" wrapText="1"/>
    </xf>
    <xf numFmtId="18" fontId="10" fillId="2" borderId="0" xfId="0" applyNumberFormat="1" applyFont="1" applyFill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1" fillId="3" borderId="9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8" xfId="0" applyFont="1" applyBorder="1"/>
    <xf numFmtId="0" fontId="11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11" fillId="0" borderId="12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7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wrapText="1"/>
    </xf>
    <xf numFmtId="0" fontId="3" fillId="0" borderId="6" xfId="0" applyFont="1" applyBorder="1"/>
    <xf numFmtId="0" fontId="14" fillId="0" borderId="21" xfId="0" applyFont="1" applyBorder="1" applyAlignment="1">
      <alignment horizontal="left" wrapText="1"/>
    </xf>
    <xf numFmtId="0" fontId="3" fillId="0" borderId="21" xfId="0" applyFont="1" applyBorder="1"/>
    <xf numFmtId="0" fontId="11" fillId="3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2"/>
  <sheetViews>
    <sheetView showGridLines="0" workbookViewId="0"/>
  </sheetViews>
  <sheetFormatPr baseColWidth="10" defaultColWidth="14.44140625" defaultRowHeight="15.75" customHeight="1" x14ac:dyDescent="0.25"/>
  <cols>
    <col min="1" max="1" width="3" customWidth="1"/>
    <col min="2" max="2" width="13.6640625" customWidth="1"/>
    <col min="3" max="3" width="28.88671875" customWidth="1"/>
    <col min="4" max="4" width="21.5546875" customWidth="1"/>
    <col min="5" max="5" width="26" customWidth="1"/>
    <col min="6" max="9" width="21.5546875" customWidth="1"/>
    <col min="10" max="10" width="3" customWidth="1"/>
  </cols>
  <sheetData>
    <row r="1" spans="1:10" ht="6" customHeight="1" x14ac:dyDescent="0.45">
      <c r="A1" s="1"/>
      <c r="B1" s="55" t="s">
        <v>0</v>
      </c>
      <c r="C1" s="56"/>
      <c r="D1" s="56"/>
      <c r="E1" s="2"/>
      <c r="F1" s="2"/>
      <c r="G1" s="2"/>
      <c r="H1" s="2"/>
      <c r="I1" s="2"/>
      <c r="J1" s="3"/>
    </row>
    <row r="2" spans="1:10" ht="6" customHeight="1" x14ac:dyDescent="0.25">
      <c r="A2" s="4"/>
      <c r="B2" s="5" t="s">
        <v>1</v>
      </c>
      <c r="C2" s="6">
        <v>36780</v>
      </c>
      <c r="D2" s="7"/>
      <c r="E2" s="57" t="s">
        <v>2</v>
      </c>
      <c r="F2" s="58"/>
      <c r="G2" s="58"/>
      <c r="H2" s="58"/>
      <c r="I2" s="58"/>
      <c r="J2" s="8"/>
    </row>
    <row r="3" spans="1:10" ht="36" customHeight="1" x14ac:dyDescent="0.25">
      <c r="A3" s="9"/>
      <c r="B3" s="9"/>
      <c r="C3" s="10">
        <f>C2</f>
        <v>36780</v>
      </c>
      <c r="D3" s="11">
        <f>C2+1</f>
        <v>36781</v>
      </c>
      <c r="E3" s="11">
        <f>C2+2</f>
        <v>36782</v>
      </c>
      <c r="F3" s="11">
        <f>C2+3</f>
        <v>36783</v>
      </c>
      <c r="G3" s="11">
        <f>C2+4</f>
        <v>36784</v>
      </c>
      <c r="H3" s="11">
        <f>C2+5</f>
        <v>36785</v>
      </c>
      <c r="I3" s="11">
        <f>C2+6</f>
        <v>36786</v>
      </c>
      <c r="J3" s="9"/>
    </row>
    <row r="4" spans="1:10" ht="22.5" customHeight="1" x14ac:dyDescent="0.25">
      <c r="A4" s="12"/>
      <c r="B4" s="13"/>
      <c r="C4" s="14" t="str">
        <f t="shared" ref="C4:I4" si="0">UPPER(TEXT(C3, "DDDD"))</f>
        <v>DDDD</v>
      </c>
      <c r="D4" s="14" t="str">
        <f t="shared" si="0"/>
        <v>DDDD</v>
      </c>
      <c r="E4" s="14" t="str">
        <f t="shared" si="0"/>
        <v>DDDD</v>
      </c>
      <c r="F4" s="14" t="str">
        <f t="shared" si="0"/>
        <v>DDDD</v>
      </c>
      <c r="G4" s="14" t="str">
        <f t="shared" si="0"/>
        <v>DDDD</v>
      </c>
      <c r="H4" s="14" t="str">
        <f t="shared" si="0"/>
        <v>DDDD</v>
      </c>
      <c r="I4" s="14" t="str">
        <f t="shared" si="0"/>
        <v>DDDD</v>
      </c>
      <c r="J4" s="12"/>
    </row>
    <row r="5" spans="1:10" ht="22.5" customHeight="1" x14ac:dyDescent="0.25">
      <c r="A5" s="15"/>
      <c r="B5" s="16">
        <v>0.33333333333333331</v>
      </c>
      <c r="C5" s="17"/>
      <c r="D5" s="17"/>
      <c r="E5" s="18"/>
      <c r="F5" s="18"/>
      <c r="G5" s="18"/>
      <c r="H5" s="18"/>
      <c r="I5" s="18"/>
      <c r="J5" s="19"/>
    </row>
    <row r="6" spans="1:10" ht="22.5" customHeight="1" x14ac:dyDescent="0.25">
      <c r="A6" s="15"/>
      <c r="B6" s="20">
        <v>0.35416666666666669</v>
      </c>
      <c r="C6" s="21"/>
      <c r="D6" s="21"/>
      <c r="E6" s="22"/>
      <c r="F6" s="23"/>
      <c r="G6" s="23"/>
      <c r="H6" s="23"/>
      <c r="I6" s="23"/>
      <c r="J6" s="19"/>
    </row>
    <row r="7" spans="1:10" ht="22.5" customHeight="1" x14ac:dyDescent="0.25">
      <c r="A7" s="15"/>
      <c r="B7" s="16">
        <v>0.375</v>
      </c>
      <c r="C7" s="17"/>
      <c r="D7" s="17"/>
      <c r="E7" s="17"/>
      <c r="F7" s="18"/>
      <c r="G7" s="18"/>
      <c r="H7" s="18"/>
      <c r="I7" s="18"/>
      <c r="J7" s="19"/>
    </row>
    <row r="8" spans="1:10" ht="22.5" customHeight="1" x14ac:dyDescent="0.25">
      <c r="A8" s="15"/>
      <c r="B8" s="20">
        <v>0.39583333333333331</v>
      </c>
      <c r="C8" s="21"/>
      <c r="D8" s="21"/>
      <c r="E8" s="24"/>
      <c r="F8" s="23"/>
      <c r="G8" s="23"/>
      <c r="H8" s="25"/>
      <c r="I8" s="23"/>
      <c r="J8" s="19"/>
    </row>
    <row r="9" spans="1:10" ht="22.5" customHeight="1" x14ac:dyDescent="0.25">
      <c r="A9" s="15"/>
      <c r="B9" s="16">
        <v>0.41666666666666669</v>
      </c>
      <c r="C9" s="26"/>
      <c r="D9" s="27"/>
      <c r="E9" s="59" t="s">
        <v>3</v>
      </c>
      <c r="F9" s="28"/>
      <c r="G9" s="29"/>
      <c r="H9" s="59" t="s">
        <v>4</v>
      </c>
      <c r="I9" s="18"/>
      <c r="J9" s="19"/>
    </row>
    <row r="10" spans="1:10" ht="22.5" customHeight="1" x14ac:dyDescent="0.25">
      <c r="A10" s="15"/>
      <c r="B10" s="30">
        <v>0.4375</v>
      </c>
      <c r="C10" s="62" t="s">
        <v>5</v>
      </c>
      <c r="D10" s="65" t="s">
        <v>5</v>
      </c>
      <c r="E10" s="60"/>
      <c r="F10" s="68" t="s">
        <v>3</v>
      </c>
      <c r="G10" s="68" t="s">
        <v>5</v>
      </c>
      <c r="H10" s="60"/>
      <c r="I10" s="23"/>
      <c r="J10" s="19"/>
    </row>
    <row r="11" spans="1:10" ht="22.5" customHeight="1" x14ac:dyDescent="0.25">
      <c r="A11" s="15"/>
      <c r="B11" s="31">
        <v>0.45833333333333331</v>
      </c>
      <c r="C11" s="63"/>
      <c r="D11" s="66"/>
      <c r="E11" s="60"/>
      <c r="F11" s="60"/>
      <c r="G11" s="60"/>
      <c r="H11" s="60"/>
      <c r="I11" s="18"/>
      <c r="J11" s="19"/>
    </row>
    <row r="12" spans="1:10" ht="22.5" customHeight="1" x14ac:dyDescent="0.25">
      <c r="A12" s="15"/>
      <c r="B12" s="30">
        <v>0.47916666666666669</v>
      </c>
      <c r="C12" s="63"/>
      <c r="D12" s="66"/>
      <c r="E12" s="60"/>
      <c r="F12" s="60"/>
      <c r="G12" s="60"/>
      <c r="H12" s="60"/>
      <c r="I12" s="23"/>
      <c r="J12" s="19"/>
    </row>
    <row r="13" spans="1:10" ht="22.5" customHeight="1" x14ac:dyDescent="0.25">
      <c r="A13" s="15"/>
      <c r="B13" s="31">
        <v>0.5</v>
      </c>
      <c r="C13" s="64"/>
      <c r="D13" s="67"/>
      <c r="E13" s="61"/>
      <c r="F13" s="61"/>
      <c r="G13" s="61"/>
      <c r="H13" s="60"/>
      <c r="I13" s="18"/>
      <c r="J13" s="19"/>
    </row>
    <row r="14" spans="1:10" ht="22.5" customHeight="1" x14ac:dyDescent="0.25">
      <c r="A14" s="15"/>
      <c r="B14" s="20">
        <v>0.52083333333333337</v>
      </c>
      <c r="C14" s="21"/>
      <c r="D14" s="32"/>
      <c r="E14" s="68" t="s">
        <v>6</v>
      </c>
      <c r="F14" s="23"/>
      <c r="G14" s="32"/>
      <c r="H14" s="60"/>
      <c r="I14" s="23"/>
      <c r="J14" s="19"/>
    </row>
    <row r="15" spans="1:10" ht="22.5" customHeight="1" x14ac:dyDescent="0.25">
      <c r="A15" s="15"/>
      <c r="B15" s="16">
        <v>0.54166666666666663</v>
      </c>
      <c r="C15" s="17"/>
      <c r="D15" s="33"/>
      <c r="E15" s="60"/>
      <c r="F15" s="18"/>
      <c r="G15" s="33"/>
      <c r="H15" s="60"/>
      <c r="I15" s="18"/>
      <c r="J15" s="19"/>
    </row>
    <row r="16" spans="1:10" ht="22.5" customHeight="1" x14ac:dyDescent="0.25">
      <c r="A16" s="15"/>
      <c r="B16" s="20">
        <v>0.5625</v>
      </c>
      <c r="C16" s="23"/>
      <c r="D16" s="32"/>
      <c r="E16" s="61"/>
      <c r="F16" s="23"/>
      <c r="G16" s="32"/>
      <c r="H16" s="60"/>
      <c r="I16" s="23"/>
      <c r="J16" s="19"/>
    </row>
    <row r="17" spans="1:10" ht="22.5" customHeight="1" x14ac:dyDescent="0.25">
      <c r="A17" s="15"/>
      <c r="B17" s="16">
        <v>0.58333333333333337</v>
      </c>
      <c r="C17" s="18"/>
      <c r="D17" s="33"/>
      <c r="E17" s="59" t="s">
        <v>5</v>
      </c>
      <c r="F17" s="18"/>
      <c r="G17" s="33"/>
      <c r="H17" s="61"/>
      <c r="I17" s="18"/>
      <c r="J17" s="19"/>
    </row>
    <row r="18" spans="1:10" ht="22.5" customHeight="1" x14ac:dyDescent="0.25">
      <c r="A18" s="15"/>
      <c r="B18" s="20">
        <v>0.60416666666666663</v>
      </c>
      <c r="C18" s="34"/>
      <c r="D18" s="35"/>
      <c r="E18" s="60"/>
      <c r="F18" s="34"/>
      <c r="G18" s="34"/>
      <c r="H18" s="34"/>
      <c r="I18" s="34"/>
      <c r="J18" s="19"/>
    </row>
    <row r="19" spans="1:10" ht="22.5" customHeight="1" x14ac:dyDescent="0.25">
      <c r="A19" s="15"/>
      <c r="B19" s="16">
        <v>0.625</v>
      </c>
      <c r="C19" s="18"/>
      <c r="D19" s="33"/>
      <c r="E19" s="60"/>
      <c r="F19" s="18"/>
      <c r="G19" s="18"/>
      <c r="H19" s="18"/>
      <c r="I19" s="18"/>
      <c r="J19" s="19"/>
    </row>
    <row r="20" spans="1:10" ht="22.5" customHeight="1" x14ac:dyDescent="0.25">
      <c r="A20" s="15"/>
      <c r="B20" s="20">
        <v>0.64583333333333337</v>
      </c>
      <c r="C20" s="34"/>
      <c r="D20" s="35"/>
      <c r="E20" s="61"/>
      <c r="F20" s="34"/>
      <c r="G20" s="34"/>
      <c r="H20" s="34"/>
      <c r="I20" s="34"/>
      <c r="J20" s="36"/>
    </row>
    <row r="21" spans="1:10" ht="22.5" customHeight="1" x14ac:dyDescent="0.25">
      <c r="A21" s="15"/>
      <c r="B21" s="16">
        <v>0.66666666666666663</v>
      </c>
      <c r="C21" s="18"/>
      <c r="D21" s="33"/>
      <c r="E21" s="59" t="s">
        <v>7</v>
      </c>
      <c r="F21" s="18"/>
      <c r="G21" s="18"/>
      <c r="H21" s="18"/>
      <c r="I21" s="18"/>
      <c r="J21" s="19"/>
    </row>
    <row r="22" spans="1:10" ht="22.5" customHeight="1" x14ac:dyDescent="0.25">
      <c r="A22" s="15"/>
      <c r="B22" s="20">
        <v>0.6875</v>
      </c>
      <c r="C22" s="23"/>
      <c r="D22" s="32"/>
      <c r="E22" s="60"/>
      <c r="F22" s="25"/>
      <c r="G22" s="23"/>
      <c r="H22" s="23"/>
      <c r="I22" s="23"/>
      <c r="J22" s="19"/>
    </row>
    <row r="23" spans="1:10" ht="22.5" customHeight="1" x14ac:dyDescent="0.25">
      <c r="A23" s="15"/>
      <c r="B23" s="16">
        <v>0.70833333333333337</v>
      </c>
      <c r="C23" s="28"/>
      <c r="D23" s="29"/>
      <c r="E23" s="60"/>
      <c r="F23" s="59" t="s">
        <v>8</v>
      </c>
      <c r="G23" s="28"/>
      <c r="H23" s="18"/>
      <c r="I23" s="18"/>
      <c r="J23" s="19"/>
    </row>
    <row r="24" spans="1:10" ht="22.5" customHeight="1" x14ac:dyDescent="0.25">
      <c r="A24" s="15"/>
      <c r="B24" s="30">
        <v>0.72916666666666663</v>
      </c>
      <c r="C24" s="37" t="s">
        <v>9</v>
      </c>
      <c r="D24" s="68" t="s">
        <v>10</v>
      </c>
      <c r="E24" s="61"/>
      <c r="F24" s="60"/>
      <c r="G24" s="68" t="s">
        <v>11</v>
      </c>
      <c r="H24" s="25"/>
      <c r="I24" s="25"/>
      <c r="J24" s="19"/>
    </row>
    <row r="25" spans="1:10" ht="22.5" customHeight="1" x14ac:dyDescent="0.25">
      <c r="A25" s="15"/>
      <c r="B25" s="31">
        <v>0.75</v>
      </c>
      <c r="C25" s="69" t="s">
        <v>12</v>
      </c>
      <c r="D25" s="60"/>
      <c r="E25" s="59" t="s">
        <v>13</v>
      </c>
      <c r="F25" s="60"/>
      <c r="G25" s="60"/>
      <c r="H25" s="18"/>
      <c r="I25" s="18"/>
      <c r="J25" s="19"/>
    </row>
    <row r="26" spans="1:10" ht="22.5" customHeight="1" x14ac:dyDescent="0.25">
      <c r="A26" s="15"/>
      <c r="B26" s="30">
        <v>0.77083333333333337</v>
      </c>
      <c r="C26" s="61"/>
      <c r="D26" s="61"/>
      <c r="E26" s="61"/>
      <c r="F26" s="60"/>
      <c r="G26" s="60"/>
      <c r="H26" s="25"/>
      <c r="I26" s="25"/>
      <c r="J26" s="19"/>
    </row>
    <row r="27" spans="1:10" ht="22.5" customHeight="1" x14ac:dyDescent="0.25">
      <c r="A27" s="15"/>
      <c r="B27" s="16">
        <v>0.79166666666666663</v>
      </c>
      <c r="C27" s="59" t="s">
        <v>14</v>
      </c>
      <c r="D27" s="59" t="s">
        <v>15</v>
      </c>
      <c r="E27" s="59" t="s">
        <v>16</v>
      </c>
      <c r="F27" s="61"/>
      <c r="G27" s="60"/>
      <c r="H27" s="18"/>
      <c r="I27" s="18"/>
      <c r="J27" s="19"/>
    </row>
    <row r="28" spans="1:10" ht="22.5" customHeight="1" x14ac:dyDescent="0.25">
      <c r="A28" s="15"/>
      <c r="B28" s="16">
        <v>0.8125</v>
      </c>
      <c r="C28" s="61"/>
      <c r="D28" s="61"/>
      <c r="E28" s="60"/>
      <c r="F28" s="59" t="s">
        <v>17</v>
      </c>
      <c r="G28" s="61"/>
      <c r="H28" s="18"/>
      <c r="I28" s="18"/>
      <c r="J28" s="19"/>
    </row>
    <row r="29" spans="1:10" ht="22.5" customHeight="1" x14ac:dyDescent="0.25">
      <c r="A29" s="15"/>
      <c r="B29" s="16">
        <v>0.83333333333333337</v>
      </c>
      <c r="C29" s="59" t="s">
        <v>14</v>
      </c>
      <c r="D29" s="59" t="s">
        <v>18</v>
      </c>
      <c r="E29" s="60"/>
      <c r="F29" s="60"/>
      <c r="G29" s="59" t="s">
        <v>19</v>
      </c>
      <c r="H29" s="18"/>
      <c r="I29" s="18"/>
      <c r="J29" s="19"/>
    </row>
    <row r="30" spans="1:10" ht="22.5" customHeight="1" x14ac:dyDescent="0.25">
      <c r="A30" s="15"/>
      <c r="B30" s="16">
        <v>0.85416666666666663</v>
      </c>
      <c r="C30" s="61"/>
      <c r="D30" s="60"/>
      <c r="E30" s="60"/>
      <c r="F30" s="60"/>
      <c r="G30" s="60"/>
      <c r="H30" s="18"/>
      <c r="I30" s="18"/>
      <c r="J30" s="19"/>
    </row>
    <row r="31" spans="1:10" ht="22.5" customHeight="1" x14ac:dyDescent="0.25">
      <c r="A31" s="15"/>
      <c r="B31" s="16">
        <v>0.875</v>
      </c>
      <c r="C31" s="59" t="s">
        <v>14</v>
      </c>
      <c r="D31" s="60"/>
      <c r="E31" s="60"/>
      <c r="F31" s="60"/>
      <c r="G31" s="60"/>
      <c r="H31" s="18"/>
      <c r="I31" s="18"/>
      <c r="J31" s="19"/>
    </row>
    <row r="32" spans="1:10" ht="22.5" customHeight="1" x14ac:dyDescent="0.25">
      <c r="A32" s="15"/>
      <c r="B32" s="38" t="s">
        <v>20</v>
      </c>
      <c r="C32" s="61"/>
      <c r="D32" s="61"/>
      <c r="E32" s="61"/>
      <c r="F32" s="61"/>
      <c r="G32" s="61"/>
      <c r="H32" s="18"/>
      <c r="I32" s="18"/>
      <c r="J32" s="19"/>
    </row>
    <row r="33" spans="1:10" ht="22.5" customHeight="1" x14ac:dyDescent="0.25">
      <c r="A33" s="39"/>
      <c r="B33" s="40"/>
      <c r="C33" s="19"/>
      <c r="D33" s="19"/>
      <c r="E33" s="19"/>
      <c r="F33" s="19"/>
      <c r="G33" s="19"/>
      <c r="H33" s="19"/>
      <c r="I33" s="19"/>
      <c r="J33" s="19"/>
    </row>
    <row r="34" spans="1:10" ht="22.5" customHeight="1" x14ac:dyDescent="0.25">
      <c r="A34" s="39"/>
      <c r="B34" s="41"/>
      <c r="C34" s="42"/>
      <c r="D34" s="42"/>
      <c r="E34" s="42"/>
      <c r="F34" s="42"/>
      <c r="G34" s="42"/>
      <c r="H34" s="42"/>
      <c r="I34" s="42"/>
      <c r="J34" s="19"/>
    </row>
    <row r="35" spans="1:10" ht="22.5" customHeight="1" x14ac:dyDescent="0.3">
      <c r="A35" s="43"/>
      <c r="B35" s="44" t="s">
        <v>21</v>
      </c>
      <c r="C35" s="43"/>
      <c r="D35" s="43"/>
      <c r="E35" s="43"/>
      <c r="F35" s="43"/>
      <c r="G35" s="44" t="s">
        <v>22</v>
      </c>
      <c r="H35" s="43"/>
      <c r="I35" s="43"/>
      <c r="J35" s="43"/>
    </row>
    <row r="36" spans="1:10" ht="22.5" customHeight="1" x14ac:dyDescent="0.25">
      <c r="A36" s="45"/>
      <c r="B36" s="70" t="s">
        <v>23</v>
      </c>
      <c r="C36" s="71"/>
      <c r="D36" s="71"/>
      <c r="E36" s="71"/>
      <c r="F36" s="45"/>
      <c r="G36" s="70" t="s">
        <v>24</v>
      </c>
      <c r="H36" s="71"/>
      <c r="I36" s="71"/>
      <c r="J36" s="45"/>
    </row>
    <row r="37" spans="1:10" ht="22.5" customHeight="1" x14ac:dyDescent="0.25">
      <c r="A37" s="45"/>
      <c r="B37" s="72"/>
      <c r="C37" s="73"/>
      <c r="D37" s="73"/>
      <c r="E37" s="73"/>
      <c r="F37" s="45"/>
      <c r="G37" s="72"/>
      <c r="H37" s="73"/>
      <c r="I37" s="73"/>
      <c r="J37" s="45"/>
    </row>
    <row r="38" spans="1:10" ht="22.5" customHeight="1" x14ac:dyDescent="0.25">
      <c r="A38" s="45"/>
      <c r="B38" s="72"/>
      <c r="C38" s="73"/>
      <c r="D38" s="73"/>
      <c r="E38" s="73"/>
      <c r="F38" s="45"/>
      <c r="G38" s="72"/>
      <c r="H38" s="73"/>
      <c r="I38" s="73"/>
      <c r="J38" s="45"/>
    </row>
    <row r="39" spans="1:10" ht="22.5" customHeight="1" x14ac:dyDescent="0.25">
      <c r="A39" s="45"/>
      <c r="B39" s="72"/>
      <c r="C39" s="73"/>
      <c r="D39" s="73"/>
      <c r="E39" s="73"/>
      <c r="F39" s="45"/>
      <c r="G39" s="72"/>
      <c r="H39" s="73"/>
      <c r="I39" s="73"/>
      <c r="J39" s="45"/>
    </row>
    <row r="40" spans="1:10" ht="22.5" customHeight="1" x14ac:dyDescent="0.25">
      <c r="A40" s="45"/>
      <c r="B40" s="72"/>
      <c r="C40" s="73"/>
      <c r="D40" s="73"/>
      <c r="E40" s="73"/>
      <c r="F40" s="45"/>
      <c r="G40" s="72"/>
      <c r="H40" s="73"/>
      <c r="I40" s="73"/>
      <c r="J40" s="45"/>
    </row>
    <row r="41" spans="1:10" ht="22.5" customHeight="1" x14ac:dyDescent="0.25">
      <c r="A41" s="45"/>
      <c r="B41" s="46"/>
      <c r="C41" s="45"/>
      <c r="D41" s="45"/>
      <c r="E41" s="45"/>
      <c r="F41" s="45"/>
      <c r="G41" s="45"/>
      <c r="H41" s="45"/>
      <c r="I41" s="45"/>
      <c r="J41" s="45"/>
    </row>
    <row r="42" spans="1:10" ht="6" customHeight="1" x14ac:dyDescent="0.25">
      <c r="A42" s="47"/>
      <c r="B42" s="48"/>
      <c r="C42" s="47"/>
      <c r="D42" s="47"/>
      <c r="E42" s="47"/>
      <c r="F42" s="47"/>
      <c r="G42" s="47"/>
      <c r="H42" s="47"/>
      <c r="I42" s="47"/>
      <c r="J42" s="47"/>
    </row>
  </sheetData>
  <mergeCells count="34">
    <mergeCell ref="G38:I38"/>
    <mergeCell ref="G39:I39"/>
    <mergeCell ref="G40:I40"/>
    <mergeCell ref="B38:E38"/>
    <mergeCell ref="B39:E39"/>
    <mergeCell ref="B40:E40"/>
    <mergeCell ref="D24:D26"/>
    <mergeCell ref="G24:G28"/>
    <mergeCell ref="C25:C26"/>
    <mergeCell ref="G36:I36"/>
    <mergeCell ref="G37:I37"/>
    <mergeCell ref="C27:C28"/>
    <mergeCell ref="D27:D28"/>
    <mergeCell ref="C29:C30"/>
    <mergeCell ref="D29:D32"/>
    <mergeCell ref="C31:C32"/>
    <mergeCell ref="B36:E36"/>
    <mergeCell ref="B37:E37"/>
    <mergeCell ref="E21:E24"/>
    <mergeCell ref="E25:E26"/>
    <mergeCell ref="E27:E32"/>
    <mergeCell ref="F28:F32"/>
    <mergeCell ref="G29:G32"/>
    <mergeCell ref="F23:F27"/>
    <mergeCell ref="B1:D1"/>
    <mergeCell ref="E2:I2"/>
    <mergeCell ref="H9:H17"/>
    <mergeCell ref="C10:C13"/>
    <mergeCell ref="D10:D13"/>
    <mergeCell ref="F10:F13"/>
    <mergeCell ref="G10:G13"/>
    <mergeCell ref="E9:E13"/>
    <mergeCell ref="E14:E16"/>
    <mergeCell ref="E17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41"/>
  <sheetViews>
    <sheetView tabSelected="1" topLeftCell="A16" workbookViewId="0">
      <selection activeCell="A36" sqref="A36:D36"/>
    </sheetView>
  </sheetViews>
  <sheetFormatPr baseColWidth="10" defaultColWidth="14.44140625" defaultRowHeight="15.75" customHeight="1" x14ac:dyDescent="0.25"/>
  <sheetData>
    <row r="1" spans="1:8" ht="15.75" customHeight="1" x14ac:dyDescent="0.45">
      <c r="A1" s="55" t="s">
        <v>25</v>
      </c>
      <c r="B1" s="56"/>
      <c r="C1" s="56"/>
      <c r="D1" s="2"/>
      <c r="E1" s="2"/>
      <c r="F1" s="2"/>
      <c r="G1" s="2"/>
      <c r="H1" s="2"/>
    </row>
    <row r="2" spans="1:8" ht="15.75" customHeight="1" x14ac:dyDescent="0.25">
      <c r="A2" s="5" t="s">
        <v>1</v>
      </c>
      <c r="B2" s="6">
        <v>36780</v>
      </c>
      <c r="C2" s="7"/>
      <c r="D2" s="57" t="s">
        <v>2</v>
      </c>
      <c r="E2" s="58"/>
      <c r="F2" s="58"/>
      <c r="G2" s="58"/>
      <c r="H2" s="58"/>
    </row>
    <row r="3" spans="1:8" ht="15.75" customHeight="1" x14ac:dyDescent="0.25">
      <c r="A3" s="9"/>
      <c r="B3" s="10">
        <f>B2</f>
        <v>36780</v>
      </c>
      <c r="C3" s="11">
        <f>B2+1</f>
        <v>36781</v>
      </c>
      <c r="D3" s="11">
        <f>B2+2</f>
        <v>36782</v>
      </c>
      <c r="E3" s="11">
        <f>B2+3</f>
        <v>36783</v>
      </c>
      <c r="F3" s="11">
        <f>B2+4</f>
        <v>36784</v>
      </c>
      <c r="G3" s="11">
        <f>B2+5</f>
        <v>36785</v>
      </c>
      <c r="H3" s="11">
        <f>B2+6</f>
        <v>36786</v>
      </c>
    </row>
    <row r="4" spans="1:8" ht="15.75" customHeight="1" x14ac:dyDescent="0.25">
      <c r="A4" s="13"/>
      <c r="B4" s="14" t="str">
        <f t="shared" ref="B4:H4" si="0">UPPER(TEXT(B3, "DDDD"))</f>
        <v>DDDD</v>
      </c>
      <c r="C4" s="14" t="str">
        <f t="shared" si="0"/>
        <v>DDDD</v>
      </c>
      <c r="D4" s="14" t="str">
        <f t="shared" si="0"/>
        <v>DDDD</v>
      </c>
      <c r="E4" s="14" t="str">
        <f t="shared" si="0"/>
        <v>DDDD</v>
      </c>
      <c r="F4" s="14" t="str">
        <f t="shared" si="0"/>
        <v>DDDD</v>
      </c>
      <c r="G4" s="14" t="str">
        <f t="shared" si="0"/>
        <v>DDDD</v>
      </c>
      <c r="H4" s="14" t="str">
        <f t="shared" si="0"/>
        <v>DDDD</v>
      </c>
    </row>
    <row r="5" spans="1:8" ht="15.75" customHeight="1" x14ac:dyDescent="0.25">
      <c r="A5" s="16">
        <v>0.33333333333333331</v>
      </c>
      <c r="B5" s="17"/>
      <c r="C5" s="17"/>
      <c r="D5" s="18"/>
      <c r="E5" s="18"/>
      <c r="F5" s="18"/>
      <c r="G5" s="18"/>
      <c r="H5" s="18"/>
    </row>
    <row r="6" spans="1:8" ht="15.75" customHeight="1" x14ac:dyDescent="0.25">
      <c r="A6" s="20">
        <v>0.35416666666666669</v>
      </c>
      <c r="B6" s="21"/>
      <c r="C6" s="21"/>
      <c r="D6" s="22"/>
      <c r="E6" s="23"/>
      <c r="F6" s="23"/>
      <c r="G6" s="23"/>
      <c r="H6" s="23"/>
    </row>
    <row r="7" spans="1:8" ht="15.75" customHeight="1" x14ac:dyDescent="0.25">
      <c r="A7" s="16">
        <v>0.375</v>
      </c>
      <c r="B7" s="17"/>
      <c r="C7" s="17"/>
      <c r="D7" s="17"/>
      <c r="E7" s="18"/>
      <c r="F7" s="18"/>
      <c r="G7" s="18"/>
      <c r="H7" s="18"/>
    </row>
    <row r="8" spans="1:8" ht="15.75" customHeight="1" x14ac:dyDescent="0.25">
      <c r="A8" s="20">
        <v>0.39583333333333331</v>
      </c>
      <c r="B8" s="49"/>
      <c r="C8" s="49"/>
      <c r="D8" s="24"/>
      <c r="E8" s="25"/>
      <c r="F8" s="25"/>
      <c r="G8" s="25"/>
      <c r="H8" s="23"/>
    </row>
    <row r="9" spans="1:8" ht="15.75" customHeight="1" x14ac:dyDescent="0.25">
      <c r="A9" s="31">
        <v>0.41666666666666669</v>
      </c>
      <c r="B9" s="27"/>
      <c r="C9" s="27"/>
      <c r="D9" s="50"/>
      <c r="E9" s="29"/>
      <c r="F9" s="29"/>
      <c r="G9" s="50"/>
      <c r="H9" s="18"/>
    </row>
    <row r="10" spans="1:8" ht="15.75" customHeight="1" x14ac:dyDescent="0.25">
      <c r="A10" s="30">
        <v>0.4375</v>
      </c>
      <c r="B10" s="51"/>
      <c r="C10" s="51"/>
      <c r="D10" s="50"/>
      <c r="E10" s="51"/>
      <c r="F10" s="51"/>
      <c r="G10" s="50"/>
      <c r="H10" s="23"/>
    </row>
    <row r="11" spans="1:8" ht="15.75" customHeight="1" x14ac:dyDescent="0.25">
      <c r="A11" s="31">
        <v>0.45833333333333331</v>
      </c>
      <c r="B11" s="51"/>
      <c r="C11" s="51"/>
      <c r="D11" s="50"/>
      <c r="E11" s="51"/>
      <c r="F11" s="51"/>
      <c r="G11" s="50"/>
      <c r="H11" s="18"/>
    </row>
    <row r="12" spans="1:8" ht="15.75" customHeight="1" x14ac:dyDescent="0.25">
      <c r="A12" s="30">
        <v>0.47916666666666669</v>
      </c>
      <c r="B12" s="51"/>
      <c r="C12" s="51"/>
      <c r="D12" s="50"/>
      <c r="E12" s="51"/>
      <c r="F12" s="51"/>
      <c r="G12" s="50"/>
      <c r="H12" s="23"/>
    </row>
    <row r="13" spans="1:8" ht="15.75" customHeight="1" x14ac:dyDescent="0.25">
      <c r="A13" s="31">
        <v>0.5</v>
      </c>
      <c r="B13" s="51"/>
      <c r="C13" s="51"/>
      <c r="D13" s="50"/>
      <c r="E13" s="51"/>
      <c r="F13" s="51"/>
      <c r="G13" s="50"/>
      <c r="H13" s="18"/>
    </row>
    <row r="14" spans="1:8" ht="15.75" customHeight="1" x14ac:dyDescent="0.25">
      <c r="A14" s="30">
        <v>0.52083333333333337</v>
      </c>
      <c r="B14" s="52"/>
      <c r="C14" s="53"/>
      <c r="D14" s="75"/>
      <c r="E14" s="53"/>
      <c r="F14" s="53"/>
      <c r="G14" s="50"/>
      <c r="H14" s="23"/>
    </row>
    <row r="15" spans="1:8" ht="15.75" customHeight="1" x14ac:dyDescent="0.25">
      <c r="A15" s="31">
        <v>0.54166666666666663</v>
      </c>
      <c r="B15" s="27"/>
      <c r="C15" s="29"/>
      <c r="D15" s="58"/>
      <c r="E15" s="29"/>
      <c r="F15" s="29"/>
      <c r="G15" s="50"/>
      <c r="H15" s="18"/>
    </row>
    <row r="16" spans="1:8" ht="15.75" customHeight="1" x14ac:dyDescent="0.25">
      <c r="A16" s="30">
        <v>0.5625</v>
      </c>
      <c r="B16" s="53"/>
      <c r="C16" s="53"/>
      <c r="D16" s="58"/>
      <c r="E16" s="53"/>
      <c r="F16" s="53"/>
      <c r="G16" s="50"/>
      <c r="H16" s="23"/>
    </row>
    <row r="17" spans="1:8" ht="15.75" customHeight="1" x14ac:dyDescent="0.25">
      <c r="A17" s="31">
        <v>0.58333333333333337</v>
      </c>
      <c r="B17" s="29"/>
      <c r="C17" s="29"/>
      <c r="D17" s="50"/>
      <c r="E17" s="29"/>
      <c r="F17" s="29"/>
      <c r="G17" s="50"/>
      <c r="H17" s="18"/>
    </row>
    <row r="18" spans="1:8" ht="15.75" customHeight="1" x14ac:dyDescent="0.25">
      <c r="A18" s="30">
        <v>0.60416666666666663</v>
      </c>
      <c r="B18" s="54"/>
      <c r="C18" s="54"/>
      <c r="D18" s="50"/>
      <c r="E18" s="54"/>
      <c r="F18" s="54"/>
      <c r="G18" s="54"/>
      <c r="H18" s="34"/>
    </row>
    <row r="19" spans="1:8" ht="15.75" customHeight="1" x14ac:dyDescent="0.25">
      <c r="A19" s="31">
        <v>0.625</v>
      </c>
      <c r="B19" s="29"/>
      <c r="C19" s="29"/>
      <c r="D19" s="50"/>
      <c r="E19" s="29"/>
      <c r="F19" s="29"/>
      <c r="G19" s="29"/>
      <c r="H19" s="18"/>
    </row>
    <row r="20" spans="1:8" ht="15.75" customHeight="1" x14ac:dyDescent="0.25">
      <c r="A20" s="30">
        <v>0.64583333333333337</v>
      </c>
      <c r="B20" s="54"/>
      <c r="C20" s="54"/>
      <c r="D20" s="50"/>
      <c r="E20" s="54"/>
      <c r="F20" s="54"/>
      <c r="G20" s="54"/>
      <c r="H20" s="34"/>
    </row>
    <row r="21" spans="1:8" ht="15.75" customHeight="1" x14ac:dyDescent="0.25">
      <c r="A21" s="16">
        <v>0.66666666666666663</v>
      </c>
      <c r="B21" s="18"/>
      <c r="C21" s="33"/>
      <c r="D21" s="59" t="s">
        <v>5</v>
      </c>
      <c r="E21" s="18"/>
      <c r="F21" s="18"/>
      <c r="G21" s="18"/>
      <c r="H21" s="18"/>
    </row>
    <row r="22" spans="1:8" ht="15.75" customHeight="1" x14ac:dyDescent="0.25">
      <c r="A22" s="20">
        <v>0.6875</v>
      </c>
      <c r="B22" s="23"/>
      <c r="C22" s="32"/>
      <c r="D22" s="60"/>
      <c r="E22" s="25"/>
      <c r="F22" s="23"/>
      <c r="G22" s="23"/>
      <c r="H22" s="23"/>
    </row>
    <row r="23" spans="1:8" ht="15.75" customHeight="1" x14ac:dyDescent="0.25">
      <c r="A23" s="16">
        <v>0.70833333333333337</v>
      </c>
      <c r="B23" s="28"/>
      <c r="C23" s="29"/>
      <c r="D23" s="60"/>
      <c r="E23" s="50"/>
      <c r="F23" s="28"/>
      <c r="G23" s="18"/>
      <c r="H23" s="18"/>
    </row>
    <row r="24" spans="1:8" ht="15.75" customHeight="1" x14ac:dyDescent="0.25">
      <c r="A24" s="30">
        <v>0.72916666666666663</v>
      </c>
      <c r="B24" s="51"/>
      <c r="C24" s="51"/>
      <c r="D24" s="60"/>
      <c r="E24" s="50"/>
      <c r="F24" s="51"/>
      <c r="G24" s="25"/>
      <c r="H24" s="25"/>
    </row>
    <row r="25" spans="1:8" ht="15.75" customHeight="1" x14ac:dyDescent="0.25">
      <c r="A25" s="31">
        <v>0.75</v>
      </c>
      <c r="B25" s="27"/>
      <c r="C25" s="51"/>
      <c r="D25" s="60"/>
      <c r="E25" s="59" t="s">
        <v>28</v>
      </c>
      <c r="F25" s="51"/>
      <c r="G25" s="18"/>
      <c r="H25" s="18"/>
    </row>
    <row r="26" spans="1:8" ht="15.75" customHeight="1" x14ac:dyDescent="0.25">
      <c r="A26" s="30">
        <v>0.77083333333333337</v>
      </c>
      <c r="B26" s="27"/>
      <c r="C26" s="51"/>
      <c r="D26" s="60"/>
      <c r="E26" s="74"/>
      <c r="F26" s="51"/>
      <c r="G26" s="25"/>
      <c r="H26" s="25"/>
    </row>
    <row r="27" spans="1:8" ht="15.75" customHeight="1" x14ac:dyDescent="0.25">
      <c r="A27" s="16">
        <v>0.79166666666666663</v>
      </c>
      <c r="B27" s="76" t="s">
        <v>3</v>
      </c>
      <c r="C27" s="50"/>
      <c r="D27" s="60"/>
      <c r="E27" s="74"/>
      <c r="F27" s="51"/>
      <c r="G27" s="18"/>
      <c r="H27" s="18"/>
    </row>
    <row r="28" spans="1:8" ht="15.75" customHeight="1" thickBot="1" x14ac:dyDescent="0.3">
      <c r="A28" s="16">
        <v>0.8125</v>
      </c>
      <c r="B28" s="77"/>
      <c r="C28" s="50"/>
      <c r="D28" s="60"/>
      <c r="E28" s="74"/>
      <c r="F28" s="51"/>
      <c r="G28" s="18"/>
      <c r="H28" s="18"/>
    </row>
    <row r="29" spans="1:8" ht="15.75" customHeight="1" x14ac:dyDescent="0.25">
      <c r="A29" s="16">
        <v>0.83333333333333337</v>
      </c>
      <c r="B29" s="77"/>
      <c r="C29" s="74" t="s">
        <v>26</v>
      </c>
      <c r="D29" s="77"/>
      <c r="E29" s="79" t="s">
        <v>27</v>
      </c>
      <c r="F29" s="50"/>
      <c r="G29" s="18"/>
      <c r="H29" s="18"/>
    </row>
    <row r="30" spans="1:8" ht="15.75" customHeight="1" x14ac:dyDescent="0.25">
      <c r="A30" s="16">
        <v>0.85416666666666663</v>
      </c>
      <c r="B30" s="77"/>
      <c r="C30" s="60"/>
      <c r="D30" s="77"/>
      <c r="E30" s="80"/>
      <c r="F30" s="50"/>
      <c r="G30" s="18"/>
      <c r="H30" s="18"/>
    </row>
    <row r="31" spans="1:8" ht="15.75" customHeight="1" x14ac:dyDescent="0.25">
      <c r="A31" s="16">
        <v>0.875</v>
      </c>
      <c r="B31" s="77"/>
      <c r="C31" s="60"/>
      <c r="D31" s="77"/>
      <c r="E31" s="80"/>
      <c r="F31" s="50"/>
      <c r="G31" s="18"/>
      <c r="H31" s="18"/>
    </row>
    <row r="32" spans="1:8" ht="15.75" customHeight="1" thickBot="1" x14ac:dyDescent="0.3">
      <c r="A32" s="38" t="s">
        <v>20</v>
      </c>
      <c r="B32" s="78"/>
      <c r="C32" s="61"/>
      <c r="D32" s="78"/>
      <c r="E32" s="81"/>
      <c r="F32" s="50"/>
      <c r="G32" s="18"/>
      <c r="H32" s="18"/>
    </row>
    <row r="33" spans="1:8" ht="15.75" customHeight="1" x14ac:dyDescent="0.25">
      <c r="A33" s="40"/>
      <c r="B33" s="19"/>
      <c r="C33" s="19"/>
      <c r="D33" s="19"/>
      <c r="E33" s="19"/>
      <c r="F33" s="19"/>
      <c r="G33" s="19"/>
      <c r="H33" s="19"/>
    </row>
    <row r="34" spans="1:8" ht="15.75" customHeight="1" x14ac:dyDescent="0.25">
      <c r="A34" s="41"/>
      <c r="B34" s="42"/>
      <c r="C34" s="42"/>
      <c r="D34" s="42"/>
      <c r="E34" s="42"/>
      <c r="F34" s="42"/>
      <c r="G34" s="42"/>
      <c r="H34" s="42"/>
    </row>
    <row r="35" spans="1:8" x14ac:dyDescent="0.3">
      <c r="A35" s="44" t="s">
        <v>21</v>
      </c>
      <c r="B35" s="43"/>
      <c r="C35" s="43"/>
      <c r="D35" s="43"/>
      <c r="E35" s="43"/>
      <c r="F35" s="44" t="s">
        <v>22</v>
      </c>
      <c r="G35" s="43"/>
      <c r="H35" s="43"/>
    </row>
    <row r="36" spans="1:8" ht="15.75" customHeight="1" x14ac:dyDescent="0.25">
      <c r="A36" s="82" t="s">
        <v>23</v>
      </c>
      <c r="B36" s="71"/>
      <c r="C36" s="71"/>
      <c r="D36" s="71"/>
      <c r="E36" s="45"/>
      <c r="F36" s="70" t="s">
        <v>24</v>
      </c>
      <c r="G36" s="71"/>
      <c r="H36" s="71"/>
    </row>
    <row r="37" spans="1:8" ht="15.75" customHeight="1" x14ac:dyDescent="0.25">
      <c r="A37" s="72"/>
      <c r="B37" s="73"/>
      <c r="C37" s="73"/>
      <c r="D37" s="73"/>
      <c r="E37" s="45"/>
      <c r="F37" s="72"/>
      <c r="G37" s="73"/>
      <c r="H37" s="73"/>
    </row>
    <row r="38" spans="1:8" ht="15.75" customHeight="1" x14ac:dyDescent="0.25">
      <c r="A38" s="72"/>
      <c r="B38" s="73"/>
      <c r="C38" s="73"/>
      <c r="D38" s="73"/>
      <c r="E38" s="45"/>
      <c r="F38" s="72"/>
      <c r="G38" s="73"/>
      <c r="H38" s="73"/>
    </row>
    <row r="39" spans="1:8" ht="13.2" x14ac:dyDescent="0.25">
      <c r="A39" s="72"/>
      <c r="B39" s="73"/>
      <c r="C39" s="73"/>
      <c r="D39" s="73"/>
      <c r="E39" s="45"/>
      <c r="F39" s="72"/>
      <c r="G39" s="73"/>
      <c r="H39" s="73"/>
    </row>
    <row r="40" spans="1:8" ht="13.2" x14ac:dyDescent="0.25">
      <c r="A40" s="72"/>
      <c r="B40" s="73"/>
      <c r="C40" s="73"/>
      <c r="D40" s="73"/>
      <c r="E40" s="45"/>
      <c r="F40" s="72"/>
      <c r="G40" s="73"/>
      <c r="H40" s="73"/>
    </row>
    <row r="41" spans="1:8" ht="13.2" x14ac:dyDescent="0.25">
      <c r="A41" s="46"/>
      <c r="B41" s="45"/>
      <c r="C41" s="45"/>
      <c r="D41" s="45"/>
      <c r="E41" s="45"/>
      <c r="F41" s="45"/>
      <c r="G41" s="45"/>
      <c r="H41" s="45"/>
    </row>
  </sheetData>
  <mergeCells count="18">
    <mergeCell ref="A1:C1"/>
    <mergeCell ref="D2:H2"/>
    <mergeCell ref="D14:D16"/>
    <mergeCell ref="D21:D32"/>
    <mergeCell ref="B27:B32"/>
    <mergeCell ref="E25:E28"/>
    <mergeCell ref="E29:E32"/>
    <mergeCell ref="A40:D40"/>
    <mergeCell ref="F36:H36"/>
    <mergeCell ref="F37:H37"/>
    <mergeCell ref="F38:H38"/>
    <mergeCell ref="F39:H39"/>
    <mergeCell ref="F40:H40"/>
    <mergeCell ref="C29:C32"/>
    <mergeCell ref="A36:D36"/>
    <mergeCell ref="A37:D37"/>
    <mergeCell ref="A38:D38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BOBET</vt:lpstr>
      <vt:lpstr>GROS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AUCBADMINTON</cp:lastModifiedBy>
  <dcterms:modified xsi:type="dcterms:W3CDTF">2021-09-15T11:39:56Z</dcterms:modified>
</cp:coreProperties>
</file>